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03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<sst xmlns="http://schemas.openxmlformats.org/spreadsheetml/2006/main" count="54" uniqueCount="54">
  <si>
    <t>系别</t>
  </si>
  <si>
    <t>总人数</t>
  </si>
  <si>
    <t>专业名称</t>
  </si>
  <si>
    <t>男生人数</t>
  </si>
  <si>
    <t>女生人数</t>
  </si>
  <si>
    <t>总计</t>
  </si>
  <si>
    <t>水利工程系</t>
  </si>
  <si>
    <t>工程测量技术</t>
  </si>
  <si>
    <t>港口工程技术</t>
  </si>
  <si>
    <t>水利水电工程管理</t>
  </si>
  <si>
    <t>道路桥梁工程技术</t>
  </si>
  <si>
    <t>设施农业技术</t>
  </si>
  <si>
    <t>水利工程</t>
  </si>
  <si>
    <t>水利水电建筑工程</t>
  </si>
  <si>
    <t>建筑工程系</t>
  </si>
  <si>
    <t>工程监理</t>
  </si>
  <si>
    <t>土木工程检测技术</t>
  </si>
  <si>
    <t>建筑工程技术</t>
  </si>
  <si>
    <t>建筑装饰工程技术</t>
  </si>
  <si>
    <t>建筑工程项目管理</t>
  </si>
  <si>
    <t>资源与环境系</t>
  </si>
  <si>
    <t>给排水工程技术</t>
  </si>
  <si>
    <t>水务管理</t>
  </si>
  <si>
    <t>园林工程技术</t>
  </si>
  <si>
    <t>工程造价</t>
  </si>
  <si>
    <t>机电工程系</t>
  </si>
  <si>
    <t>船舶工程技术</t>
  </si>
  <si>
    <t>机电一体化技术</t>
  </si>
  <si>
    <t>机械设计与制造</t>
  </si>
  <si>
    <t>制冷与空调技术</t>
  </si>
  <si>
    <t>模具设计与制造</t>
  </si>
  <si>
    <t>汽车运用技术</t>
  </si>
  <si>
    <t>汽车检测与维修技术</t>
  </si>
  <si>
    <t>数控技术</t>
  </si>
  <si>
    <t>信息工程系</t>
  </si>
  <si>
    <t>电气自动化技术</t>
  </si>
  <si>
    <t>电子信息工程技术</t>
  </si>
  <si>
    <t>动漫设计与制作</t>
  </si>
  <si>
    <t>广告设计与制作</t>
  </si>
  <si>
    <t>环境艺术设计</t>
  </si>
  <si>
    <t>软件技术</t>
  </si>
  <si>
    <t>电脑艺术设计</t>
  </si>
  <si>
    <t>通信技术</t>
  </si>
  <si>
    <t>计算机网络技术</t>
  </si>
  <si>
    <t>经济管理系</t>
  </si>
  <si>
    <t>会计电算化</t>
  </si>
  <si>
    <t>金融管理与实务</t>
  </si>
  <si>
    <t>商务管理系</t>
  </si>
  <si>
    <t>报关与国际货运</t>
  </si>
  <si>
    <t>酒店管理</t>
  </si>
  <si>
    <t>物流管理</t>
  </si>
  <si>
    <t>商务英语</t>
  </si>
  <si>
    <t>物业管理</t>
  </si>
  <si>
    <t>学院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</si>
</sst>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2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9" fillId="6" borderId="1" applyNumberFormat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5" fillId="9" borderId="0" applyNumberFormat="0" applyBorder="0" applyAlignment="0" applyProtection="0"/>
    <xf numFmtId="0" fontId="4" fillId="6" borderId="0" applyNumberFormat="0" applyBorder="0" applyAlignment="0" applyProtection="0"/>
    <xf numFmtId="0" fontId="6" fillId="0" borderId="2" applyNumberFormat="0" applyFill="0" applyAlignment="0" applyProtection="0"/>
    <xf numFmtId="0" fontId="5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8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5" fillId="15" borderId="0" applyNumberFormat="0" applyBorder="0" applyAlignment="0" applyProtection="0"/>
    <xf numFmtId="0" fontId="10" fillId="0" borderId="3" applyNumberFormat="0" applyFill="0" applyAlignment="0" applyProtection="0"/>
    <xf numFmtId="0" fontId="5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" fillId="13" borderId="0" applyNumberFormat="0" applyBorder="0" applyAlignment="0" applyProtection="0"/>
    <xf numFmtId="0" fontId="5" fillId="2" borderId="0" applyNumberFormat="0" applyBorder="0" applyAlignment="0" applyProtection="0"/>
    <xf numFmtId="0" fontId="17" fillId="16" borderId="4" applyNumberFormat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20" fillId="0" borderId="5" applyNumberFormat="0" applyFill="0" applyAlignment="0" applyProtection="0"/>
    <xf numFmtId="0" fontId="11" fillId="0" borderId="6" applyNumberFormat="0" applyFill="0" applyAlignment="0" applyProtection="0"/>
    <xf numFmtId="0" fontId="0" fillId="0" borderId="0">
      <alignment vertical="center"/>
      <protection/>
    </xf>
    <xf numFmtId="0" fontId="14" fillId="5" borderId="0" applyNumberFormat="0" applyBorder="0" applyAlignment="0" applyProtection="0"/>
    <xf numFmtId="0" fontId="16" fillId="0" borderId="7" applyNumberFormat="0" applyFill="0" applyAlignment="0" applyProtection="0"/>
    <xf numFmtId="0" fontId="15" fillId="16" borderId="1" applyNumberFormat="0" applyAlignment="0" applyProtection="0"/>
    <xf numFmtId="0" fontId="18" fillId="19" borderId="8" applyNumberFormat="0" applyAlignment="0" applyProtection="0"/>
    <xf numFmtId="0" fontId="19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13" fillId="22" borderId="0" applyNumberFormat="0" applyBorder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0" xfId="51" applyNumberFormat="1" applyFont="1" applyBorder="1" applyAlignment="1">
      <alignment horizontal="center" vertical="center"/>
      <protection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10" xfId="0" applyNumberFormat="1" applyFont="1" applyBorder="1" applyAlignment="1" quotePrefix="1">
      <alignment horizontal="center" vertical="center"/>
    </xf>
    <xf numFmtId="0" fontId="3" fillId="0" borderId="10" xfId="0" applyFont="1" applyBorder="1" applyAlignment="1" quotePrefix="1">
      <alignment horizontal="center" vertical="center"/>
    </xf>
    <xf numFmtId="0" fontId="2" fillId="0" borderId="10" xfId="51" applyNumberFormat="1" applyFont="1" applyBorder="1" applyAlignment="1" quotePrefix="1">
      <alignment horizontal="center" vertical="center"/>
      <protection/>
    </xf>
  </cellXfs>
  <cellStyles count="48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20% - 强调文字颜色 2" xfId="22"/>
    <cellStyle name="20% - 强调文字颜色 1" xfId="23"/>
    <cellStyle name="20% - 强调文字颜色 3" xfId="24"/>
    <cellStyle name="输入" xfId="25"/>
    <cellStyle name="20% - 强调文字颜色 4" xfId="26"/>
    <cellStyle name="20% - 强调文字颜色 5" xfId="27"/>
    <cellStyle name="强调文字颜色 1" xfId="28"/>
    <cellStyle name="20% - 强调文字颜色 6" xfId="29"/>
    <cellStyle name="链接单元格" xfId="30"/>
    <cellStyle name="强调文字颜色 2" xfId="31"/>
    <cellStyle name="40% - 强调文字颜色 1" xfId="32"/>
    <cellStyle name="40% - 强调文字颜色 2" xfId="33"/>
    <cellStyle name="40% - 强调文字颜色 3" xfId="34"/>
    <cellStyle name="差" xfId="35"/>
    <cellStyle name="40% - 强调文字颜色 4" xfId="36"/>
    <cellStyle name="40% - 强调文字颜色 5" xfId="37"/>
    <cellStyle name="40% - 强调文字颜色 6" xfId="38"/>
    <cellStyle name="60% - 强调文字颜色 1" xfId="39"/>
    <cellStyle name="标题 3" xfId="40"/>
    <cellStyle name="60% - 强调文字颜色 2" xfId="41"/>
    <cellStyle name="标题 4" xfId="42"/>
    <cellStyle name="警告文本" xfId="43"/>
    <cellStyle name="60% - 强调文字颜色 3" xfId="44"/>
    <cellStyle name="60% - 强调文字颜色 4" xfId="45"/>
    <cellStyle name="输出" xfId="46"/>
    <cellStyle name="60% - 强调文字颜色 5" xfId="47"/>
    <cellStyle name="60% - 强调文字颜色 6" xfId="48"/>
    <cellStyle name="标题 1" xfId="49"/>
    <cellStyle name="标题 2" xfId="50"/>
    <cellStyle name="常规 2" xfId="51"/>
    <cellStyle name="好" xfId="52"/>
    <cellStyle name="汇总" xfId="53"/>
    <cellStyle name="计算" xfId="54"/>
    <cellStyle name="检查单元格" xfId="55"/>
    <cellStyle name="解释性文本" xfId="56"/>
    <cellStyle name="强调文字颜色 3" xfId="57"/>
    <cellStyle name="强调文字颜色 5" xfId="58"/>
    <cellStyle name="强调文字颜色 6" xfId="59"/>
    <cellStyle name="适中" xfId="60"/>
    <cellStyle name="注释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tabSelected="1" zoomScaleSheetLayoutView="100" workbookViewId="0" topLeftCell="A1">
      <selection activeCell="G15" sqref="G15"/>
    </sheetView>
  </sheetViews>
  <sheetFormatPr defaultColWidth="9.00390625" defaultRowHeight="14.25"/>
  <cols>
    <col min="1" max="1" width="13.50390625" style="0" customWidth="1"/>
    <col min="2" max="2" width="13.625" style="0" customWidth="1"/>
    <col min="3" max="3" width="20.375" style="0" customWidth="1"/>
    <col min="5" max="5" width="10.375" style="0" customWidth="1"/>
    <col min="6" max="6" width="13.00390625" style="0" customWidth="1"/>
    <col min="9" max="9" width="17.125" style="0" customWidth="1"/>
  </cols>
  <sheetData>
    <row r="1" spans="1:13" ht="14.2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H1" s="3"/>
      <c r="I1" s="3"/>
      <c r="J1" s="3"/>
      <c r="K1" s="3"/>
      <c r="L1" s="3"/>
      <c r="M1" s="3"/>
    </row>
    <row r="2" spans="1:13" ht="14.25">
      <c r="A2" s="15" t="s">
        <v>6</v>
      </c>
      <c r="B2" s="5">
        <v>1067</v>
      </c>
      <c r="C2" s="16" t="s">
        <v>7</v>
      </c>
      <c r="D2" s="2">
        <v>40</v>
      </c>
      <c r="E2" s="2">
        <v>6</v>
      </c>
      <c r="F2" s="1">
        <f aca="true" t="shared" si="0" ref="F2:F10">D2+E2</f>
        <v>46</v>
      </c>
      <c r="H2" s="7"/>
      <c r="I2" s="12"/>
      <c r="J2" s="3"/>
      <c r="K2" s="3"/>
      <c r="L2" s="13"/>
      <c r="M2" s="3"/>
    </row>
    <row r="3" spans="1:13" ht="14.25">
      <c r="A3" s="4"/>
      <c r="B3" s="8"/>
      <c r="C3" s="16" t="s">
        <v>8</v>
      </c>
      <c r="D3" s="2">
        <v>14</v>
      </c>
      <c r="E3" s="2">
        <v>3</v>
      </c>
      <c r="F3" s="1">
        <f t="shared" si="0"/>
        <v>17</v>
      </c>
      <c r="H3" s="3"/>
      <c r="I3" s="12"/>
      <c r="J3" s="3"/>
      <c r="K3" s="3"/>
      <c r="L3" s="13"/>
      <c r="M3" s="3"/>
    </row>
    <row r="4" spans="1:13" ht="14.25">
      <c r="A4" s="4"/>
      <c r="B4" s="8"/>
      <c r="C4" s="16" t="s">
        <v>9</v>
      </c>
      <c r="D4" s="2">
        <v>166</v>
      </c>
      <c r="E4" s="2">
        <v>88</v>
      </c>
      <c r="F4" s="1">
        <f t="shared" si="0"/>
        <v>254</v>
      </c>
      <c r="H4" s="3"/>
      <c r="I4" s="12"/>
      <c r="J4" s="3"/>
      <c r="K4" s="3"/>
      <c r="L4" s="13"/>
      <c r="M4" s="3"/>
    </row>
    <row r="5" spans="1:13" ht="14.25">
      <c r="A5" s="4"/>
      <c r="B5" s="8"/>
      <c r="C5" s="16" t="s">
        <v>10</v>
      </c>
      <c r="D5" s="2">
        <v>166</v>
      </c>
      <c r="E5" s="2">
        <v>17</v>
      </c>
      <c r="F5" s="1">
        <f t="shared" si="0"/>
        <v>183</v>
      </c>
      <c r="H5" s="3"/>
      <c r="I5" s="3"/>
      <c r="J5" s="3"/>
      <c r="K5" s="3"/>
      <c r="L5" s="3"/>
      <c r="M5" s="3"/>
    </row>
    <row r="6" spans="1:13" ht="14.25">
      <c r="A6" s="4"/>
      <c r="B6" s="8"/>
      <c r="C6" s="16" t="s">
        <v>11</v>
      </c>
      <c r="D6" s="2">
        <v>3</v>
      </c>
      <c r="E6" s="2">
        <v>4</v>
      </c>
      <c r="F6" s="1">
        <f t="shared" si="0"/>
        <v>7</v>
      </c>
      <c r="H6" s="3"/>
      <c r="I6" s="3"/>
      <c r="J6" s="3"/>
      <c r="K6" s="3"/>
      <c r="L6" s="3"/>
      <c r="M6" s="3"/>
    </row>
    <row r="7" spans="1:13" ht="13.5" customHeight="1">
      <c r="A7" s="4"/>
      <c r="B7" s="8"/>
      <c r="C7" s="16" t="s">
        <v>12</v>
      </c>
      <c r="D7" s="2">
        <v>412</v>
      </c>
      <c r="E7" s="2">
        <v>86</v>
      </c>
      <c r="F7" s="1">
        <f t="shared" si="0"/>
        <v>498</v>
      </c>
      <c r="H7" s="3"/>
      <c r="I7" s="3"/>
      <c r="J7" s="3"/>
      <c r="K7" s="3"/>
      <c r="L7" s="3"/>
      <c r="M7" s="3"/>
    </row>
    <row r="8" spans="1:13" ht="14.25">
      <c r="A8" s="4"/>
      <c r="B8" s="9"/>
      <c r="C8" s="16" t="s">
        <v>13</v>
      </c>
      <c r="D8" s="2">
        <v>59</v>
      </c>
      <c r="E8" s="2">
        <v>3</v>
      </c>
      <c r="F8" s="1">
        <f t="shared" si="0"/>
        <v>62</v>
      </c>
      <c r="H8" s="3"/>
      <c r="I8" s="3"/>
      <c r="J8" s="3"/>
      <c r="K8" s="3"/>
      <c r="L8" s="3"/>
      <c r="M8" s="3"/>
    </row>
    <row r="9" spans="1:13" ht="14.25">
      <c r="A9" s="15" t="s">
        <v>14</v>
      </c>
      <c r="B9" s="4">
        <v>525</v>
      </c>
      <c r="C9" s="16" t="s">
        <v>15</v>
      </c>
      <c r="D9" s="2">
        <v>34</v>
      </c>
      <c r="E9" s="2">
        <v>12</v>
      </c>
      <c r="F9" s="1">
        <f t="shared" si="0"/>
        <v>46</v>
      </c>
      <c r="H9" s="3"/>
      <c r="I9" s="3"/>
      <c r="J9" s="3"/>
      <c r="K9" s="3"/>
      <c r="L9" s="3"/>
      <c r="M9" s="3"/>
    </row>
    <row r="10" spans="1:13" ht="14.25">
      <c r="A10" s="4"/>
      <c r="B10" s="4"/>
      <c r="C10" s="16" t="s">
        <v>16</v>
      </c>
      <c r="D10" s="2">
        <v>35</v>
      </c>
      <c r="E10" s="2">
        <v>10</v>
      </c>
      <c r="F10" s="1">
        <f t="shared" si="0"/>
        <v>45</v>
      </c>
      <c r="H10" s="3"/>
      <c r="I10" s="3"/>
      <c r="J10" s="3"/>
      <c r="K10" s="3"/>
      <c r="L10" s="3"/>
      <c r="M10" s="3"/>
    </row>
    <row r="11" spans="1:13" ht="14.25">
      <c r="A11" s="4"/>
      <c r="B11" s="4"/>
      <c r="C11" s="16" t="s">
        <v>17</v>
      </c>
      <c r="D11" s="2">
        <v>246</v>
      </c>
      <c r="E11" s="2">
        <v>28</v>
      </c>
      <c r="F11" s="1">
        <f aca="true" t="shared" si="1" ref="F11:F41">D11+E11</f>
        <v>274</v>
      </c>
      <c r="H11" s="3"/>
      <c r="I11" s="3"/>
      <c r="J11" s="3"/>
      <c r="K11" s="3"/>
      <c r="L11" s="3"/>
      <c r="M11" s="3"/>
    </row>
    <row r="12" spans="1:13" ht="14.25">
      <c r="A12" s="4"/>
      <c r="B12" s="4"/>
      <c r="C12" s="16" t="s">
        <v>18</v>
      </c>
      <c r="D12" s="2">
        <v>72</v>
      </c>
      <c r="E12" s="2">
        <v>52</v>
      </c>
      <c r="F12" s="1">
        <f t="shared" si="1"/>
        <v>124</v>
      </c>
      <c r="H12" s="3"/>
      <c r="I12" s="3"/>
      <c r="J12" s="3"/>
      <c r="K12" s="3"/>
      <c r="L12" s="3"/>
      <c r="M12" s="3"/>
    </row>
    <row r="13" spans="1:13" ht="14.25">
      <c r="A13" s="4"/>
      <c r="B13" s="4"/>
      <c r="C13" s="16" t="s">
        <v>19</v>
      </c>
      <c r="D13" s="2">
        <v>30</v>
      </c>
      <c r="E13" s="2">
        <v>6</v>
      </c>
      <c r="F13" s="1">
        <f t="shared" si="1"/>
        <v>36</v>
      </c>
      <c r="H13" s="3"/>
      <c r="I13" s="3"/>
      <c r="J13" s="3"/>
      <c r="K13" s="3"/>
      <c r="L13" s="3"/>
      <c r="M13" s="3"/>
    </row>
    <row r="14" spans="1:13" ht="14.25">
      <c r="A14" s="15" t="s">
        <v>20</v>
      </c>
      <c r="B14" s="4">
        <v>906</v>
      </c>
      <c r="C14" s="16" t="s">
        <v>21</v>
      </c>
      <c r="D14" s="2">
        <v>33</v>
      </c>
      <c r="E14" s="2">
        <v>14</v>
      </c>
      <c r="F14" s="1">
        <f t="shared" si="1"/>
        <v>47</v>
      </c>
      <c r="H14" s="3"/>
      <c r="I14" s="3"/>
      <c r="J14" s="3"/>
      <c r="K14" s="3"/>
      <c r="L14" s="3"/>
      <c r="M14" s="3"/>
    </row>
    <row r="15" spans="1:13" ht="14.25">
      <c r="A15" s="4"/>
      <c r="B15" s="4"/>
      <c r="C15" s="16" t="s">
        <v>22</v>
      </c>
      <c r="D15" s="2">
        <v>12</v>
      </c>
      <c r="E15" s="2">
        <v>19</v>
      </c>
      <c r="F15" s="1">
        <f t="shared" si="1"/>
        <v>31</v>
      </c>
      <c r="H15" s="3"/>
      <c r="I15" s="3"/>
      <c r="J15" s="3"/>
      <c r="K15" s="3"/>
      <c r="L15" s="3"/>
      <c r="M15" s="3"/>
    </row>
    <row r="16" spans="1:13" ht="14.25">
      <c r="A16" s="4"/>
      <c r="B16" s="4"/>
      <c r="C16" s="16" t="s">
        <v>23</v>
      </c>
      <c r="D16" s="2">
        <v>16</v>
      </c>
      <c r="E16" s="2">
        <v>23</v>
      </c>
      <c r="F16" s="1">
        <f t="shared" si="1"/>
        <v>39</v>
      </c>
      <c r="H16" s="3"/>
      <c r="I16" s="3"/>
      <c r="J16" s="3"/>
      <c r="K16" s="3"/>
      <c r="L16" s="3"/>
      <c r="M16" s="3"/>
    </row>
    <row r="17" spans="1:13" ht="14.25">
      <c r="A17" s="4"/>
      <c r="B17" s="4"/>
      <c r="C17" s="16" t="s">
        <v>24</v>
      </c>
      <c r="D17" s="2">
        <v>419</v>
      </c>
      <c r="E17" s="2">
        <v>370</v>
      </c>
      <c r="F17" s="1">
        <f t="shared" si="1"/>
        <v>789</v>
      </c>
      <c r="H17" s="3"/>
      <c r="I17" s="3"/>
      <c r="J17" s="3"/>
      <c r="K17" s="3"/>
      <c r="L17" s="3"/>
      <c r="M17" s="3"/>
    </row>
    <row r="18" spans="1:13" ht="14.25">
      <c r="A18" s="15" t="s">
        <v>25</v>
      </c>
      <c r="B18" s="4">
        <v>391</v>
      </c>
      <c r="C18" s="16" t="s">
        <v>26</v>
      </c>
      <c r="D18" s="2">
        <v>4</v>
      </c>
      <c r="E18" s="2">
        <v>0</v>
      </c>
      <c r="F18" s="1">
        <f t="shared" si="1"/>
        <v>4</v>
      </c>
      <c r="H18" s="10"/>
      <c r="I18" s="12"/>
      <c r="J18" s="3"/>
      <c r="K18" s="3"/>
      <c r="L18" s="13"/>
      <c r="M18" s="3"/>
    </row>
    <row r="19" spans="1:13" ht="14.25">
      <c r="A19" s="4"/>
      <c r="B19" s="4"/>
      <c r="C19" s="16" t="s">
        <v>27</v>
      </c>
      <c r="D19" s="2">
        <v>199</v>
      </c>
      <c r="E19" s="2">
        <v>19</v>
      </c>
      <c r="F19" s="1">
        <f t="shared" si="1"/>
        <v>218</v>
      </c>
      <c r="H19" s="3"/>
      <c r="I19" s="12"/>
      <c r="J19" s="3"/>
      <c r="K19" s="3"/>
      <c r="L19" s="13"/>
      <c r="M19" s="3"/>
    </row>
    <row r="20" spans="1:13" ht="14.25">
      <c r="A20" s="4"/>
      <c r="B20" s="4"/>
      <c r="C20" s="16" t="s">
        <v>28</v>
      </c>
      <c r="D20" s="2">
        <v>26</v>
      </c>
      <c r="E20" s="2">
        <v>3</v>
      </c>
      <c r="F20" s="1">
        <f t="shared" si="1"/>
        <v>29</v>
      </c>
      <c r="H20" s="3"/>
      <c r="I20" s="12"/>
      <c r="J20" s="3"/>
      <c r="K20" s="3"/>
      <c r="L20" s="13"/>
      <c r="M20" s="3"/>
    </row>
    <row r="21" spans="1:13" ht="14.25">
      <c r="A21" s="4"/>
      <c r="B21" s="4"/>
      <c r="C21" s="16" t="s">
        <v>29</v>
      </c>
      <c r="D21" s="2">
        <v>21</v>
      </c>
      <c r="E21" s="2">
        <v>6</v>
      </c>
      <c r="F21" s="1">
        <f t="shared" si="1"/>
        <v>27</v>
      </c>
      <c r="H21" s="3"/>
      <c r="I21" s="12"/>
      <c r="J21" s="3"/>
      <c r="K21" s="3"/>
      <c r="L21" s="13"/>
      <c r="M21" s="3"/>
    </row>
    <row r="22" spans="1:13" ht="14.25">
      <c r="A22" s="4"/>
      <c r="B22" s="4"/>
      <c r="C22" s="16" t="s">
        <v>30</v>
      </c>
      <c r="D22" s="2">
        <v>8</v>
      </c>
      <c r="E22" s="2">
        <v>3</v>
      </c>
      <c r="F22" s="1">
        <f t="shared" si="1"/>
        <v>11</v>
      </c>
      <c r="H22" s="3"/>
      <c r="I22" s="12"/>
      <c r="J22" s="3"/>
      <c r="K22" s="3"/>
      <c r="L22" s="13"/>
      <c r="M22" s="3"/>
    </row>
    <row r="23" spans="1:13" ht="14.25">
      <c r="A23" s="4"/>
      <c r="B23" s="4"/>
      <c r="C23" s="16" t="s">
        <v>31</v>
      </c>
      <c r="D23" s="2">
        <v>5</v>
      </c>
      <c r="E23" s="2">
        <v>1</v>
      </c>
      <c r="F23" s="1">
        <f t="shared" si="1"/>
        <v>6</v>
      </c>
      <c r="H23" s="3"/>
      <c r="I23" s="12"/>
      <c r="J23" s="3"/>
      <c r="K23" s="3"/>
      <c r="L23" s="13"/>
      <c r="M23" s="3"/>
    </row>
    <row r="24" spans="1:13" ht="14.25">
      <c r="A24" s="4"/>
      <c r="B24" s="4"/>
      <c r="C24" s="16" t="s">
        <v>32</v>
      </c>
      <c r="D24" s="2">
        <v>69</v>
      </c>
      <c r="E24" s="2">
        <v>2</v>
      </c>
      <c r="F24" s="1">
        <f t="shared" si="1"/>
        <v>71</v>
      </c>
      <c r="H24" s="3"/>
      <c r="I24" s="12"/>
      <c r="J24" s="3"/>
      <c r="K24" s="3"/>
      <c r="L24" s="13"/>
      <c r="M24" s="3"/>
    </row>
    <row r="25" spans="1:13" ht="14.25">
      <c r="A25" s="4"/>
      <c r="B25" s="4"/>
      <c r="C25" s="16" t="s">
        <v>33</v>
      </c>
      <c r="D25" s="2">
        <v>22</v>
      </c>
      <c r="E25" s="2">
        <v>3</v>
      </c>
      <c r="F25" s="1">
        <f t="shared" si="1"/>
        <v>25</v>
      </c>
      <c r="H25" s="3"/>
      <c r="I25" s="12"/>
      <c r="J25" s="3"/>
      <c r="K25" s="3"/>
      <c r="L25" s="13"/>
      <c r="M25" s="3"/>
    </row>
    <row r="26" spans="1:13" ht="14.25">
      <c r="A26" s="15" t="s">
        <v>34</v>
      </c>
      <c r="B26" s="4">
        <v>285</v>
      </c>
      <c r="C26" s="16" t="s">
        <v>35</v>
      </c>
      <c r="D26" s="2">
        <v>71</v>
      </c>
      <c r="E26" s="2">
        <v>7</v>
      </c>
      <c r="F26" s="1">
        <f t="shared" si="1"/>
        <v>78</v>
      </c>
      <c r="H26" s="3"/>
      <c r="I26" s="3"/>
      <c r="J26" s="3"/>
      <c r="K26" s="3"/>
      <c r="L26" s="3"/>
      <c r="M26" s="3"/>
    </row>
    <row r="27" spans="1:13" ht="14.25">
      <c r="A27" s="4"/>
      <c r="B27" s="4"/>
      <c r="C27" s="16" t="s">
        <v>36</v>
      </c>
      <c r="D27" s="2">
        <v>5</v>
      </c>
      <c r="E27" s="2">
        <v>2</v>
      </c>
      <c r="F27" s="1">
        <f t="shared" si="1"/>
        <v>7</v>
      </c>
      <c r="H27" s="3"/>
      <c r="I27" s="3"/>
      <c r="J27" s="3"/>
      <c r="K27" s="3"/>
      <c r="L27" s="3"/>
      <c r="M27" s="3"/>
    </row>
    <row r="28" spans="1:13" ht="14.25">
      <c r="A28" s="4"/>
      <c r="B28" s="4"/>
      <c r="C28" s="16" t="s">
        <v>37</v>
      </c>
      <c r="D28" s="2">
        <v>10</v>
      </c>
      <c r="E28" s="2">
        <v>7</v>
      </c>
      <c r="F28" s="1">
        <f t="shared" si="1"/>
        <v>17</v>
      </c>
      <c r="H28" s="3"/>
      <c r="I28" s="3"/>
      <c r="J28" s="3"/>
      <c r="K28" s="3"/>
      <c r="L28" s="3"/>
      <c r="M28" s="3"/>
    </row>
    <row r="29" spans="1:6" ht="14.25">
      <c r="A29" s="4"/>
      <c r="B29" s="4"/>
      <c r="C29" s="16" t="s">
        <v>38</v>
      </c>
      <c r="D29" s="2">
        <v>15</v>
      </c>
      <c r="E29" s="2">
        <v>8</v>
      </c>
      <c r="F29" s="1">
        <f t="shared" si="1"/>
        <v>23</v>
      </c>
    </row>
    <row r="30" spans="1:6" ht="14.25">
      <c r="A30" s="4"/>
      <c r="B30" s="4"/>
      <c r="C30" s="16" t="s">
        <v>39</v>
      </c>
      <c r="D30" s="2">
        <v>29</v>
      </c>
      <c r="E30" s="2">
        <v>19</v>
      </c>
      <c r="F30" s="1">
        <f t="shared" si="1"/>
        <v>48</v>
      </c>
    </row>
    <row r="31" spans="1:6" ht="14.25">
      <c r="A31" s="4"/>
      <c r="B31" s="4"/>
      <c r="C31" s="16" t="s">
        <v>40</v>
      </c>
      <c r="D31" s="2">
        <v>27</v>
      </c>
      <c r="E31" s="2">
        <v>16</v>
      </c>
      <c r="F31" s="1">
        <f t="shared" si="1"/>
        <v>43</v>
      </c>
    </row>
    <row r="32" spans="1:6" ht="14.25">
      <c r="A32" s="4"/>
      <c r="B32" s="4"/>
      <c r="C32" s="16" t="s">
        <v>41</v>
      </c>
      <c r="D32" s="2">
        <v>12</v>
      </c>
      <c r="E32" s="2">
        <v>13</v>
      </c>
      <c r="F32" s="1">
        <f t="shared" si="1"/>
        <v>25</v>
      </c>
    </row>
    <row r="33" spans="1:6" ht="14.25">
      <c r="A33" s="4"/>
      <c r="B33" s="4"/>
      <c r="C33" s="16" t="s">
        <v>42</v>
      </c>
      <c r="D33" s="2">
        <v>3</v>
      </c>
      <c r="E33" s="2">
        <v>4</v>
      </c>
      <c r="F33" s="1">
        <f t="shared" si="1"/>
        <v>7</v>
      </c>
    </row>
    <row r="34" spans="1:6" ht="14.25">
      <c r="A34" s="4"/>
      <c r="B34" s="4"/>
      <c r="C34" s="16" t="s">
        <v>43</v>
      </c>
      <c r="D34" s="2">
        <v>30</v>
      </c>
      <c r="E34" s="2">
        <v>7</v>
      </c>
      <c r="F34" s="1">
        <f t="shared" si="1"/>
        <v>37</v>
      </c>
    </row>
    <row r="35" spans="1:6" ht="14.25">
      <c r="A35" s="15" t="s">
        <v>44</v>
      </c>
      <c r="B35" s="4">
        <v>438</v>
      </c>
      <c r="C35" s="16" t="s">
        <v>45</v>
      </c>
      <c r="D35" s="2">
        <v>53</v>
      </c>
      <c r="E35" s="2">
        <v>314</v>
      </c>
      <c r="F35" s="1">
        <f t="shared" si="1"/>
        <v>367</v>
      </c>
    </row>
    <row r="36" spans="1:6" ht="14.25">
      <c r="A36" s="4"/>
      <c r="B36" s="4"/>
      <c r="C36" s="16" t="s">
        <v>46</v>
      </c>
      <c r="D36" s="2">
        <v>22</v>
      </c>
      <c r="E36" s="2">
        <v>49</v>
      </c>
      <c r="F36" s="1">
        <f t="shared" si="1"/>
        <v>71</v>
      </c>
    </row>
    <row r="37" spans="1:6" ht="14.25">
      <c r="A37" s="17" t="s">
        <v>47</v>
      </c>
      <c r="B37" s="11">
        <v>154</v>
      </c>
      <c r="C37" s="16" t="s">
        <v>48</v>
      </c>
      <c r="D37" s="2">
        <v>3</v>
      </c>
      <c r="E37" s="2">
        <v>18</v>
      </c>
      <c r="F37" s="1">
        <f t="shared" si="1"/>
        <v>21</v>
      </c>
    </row>
    <row r="38" spans="1:6" ht="14.25">
      <c r="A38" s="11"/>
      <c r="B38" s="11"/>
      <c r="C38" s="16" t="s">
        <v>49</v>
      </c>
      <c r="D38" s="2">
        <v>14</v>
      </c>
      <c r="E38" s="2">
        <v>14</v>
      </c>
      <c r="F38" s="1">
        <f t="shared" si="1"/>
        <v>28</v>
      </c>
    </row>
    <row r="39" spans="1:6" ht="14.25">
      <c r="A39" s="11"/>
      <c r="B39" s="11"/>
      <c r="C39" s="16" t="s">
        <v>50</v>
      </c>
      <c r="D39" s="2">
        <v>36</v>
      </c>
      <c r="E39" s="2">
        <v>50</v>
      </c>
      <c r="F39" s="1">
        <f t="shared" si="1"/>
        <v>86</v>
      </c>
    </row>
    <row r="40" spans="1:6" ht="14.25">
      <c r="A40" s="11"/>
      <c r="B40" s="11"/>
      <c r="C40" s="16" t="s">
        <v>51</v>
      </c>
      <c r="D40" s="2">
        <v>0</v>
      </c>
      <c r="E40" s="2">
        <v>13</v>
      </c>
      <c r="F40" s="1">
        <f t="shared" si="1"/>
        <v>13</v>
      </c>
    </row>
    <row r="41" spans="1:6" ht="14.25">
      <c r="A41" s="11"/>
      <c r="B41" s="11"/>
      <c r="C41" s="16" t="s">
        <v>52</v>
      </c>
      <c r="D41" s="2">
        <v>2</v>
      </c>
      <c r="E41" s="2">
        <v>4</v>
      </c>
      <c r="F41" s="1">
        <f t="shared" si="1"/>
        <v>6</v>
      </c>
    </row>
    <row r="42" spans="1:6" ht="14.25">
      <c r="A42" s="11" t="s">
        <v>53</v>
      </c>
      <c r="B42" s="11">
        <v>3766</v>
      </c>
      <c r="C42" s="2"/>
      <c r="D42" s="2">
        <f>SUM(D2:D41)</f>
        <v>2443</v>
      </c>
      <c r="E42" s="2">
        <f>SUM(E2:E41)</f>
        <v>1323</v>
      </c>
      <c r="F42" s="1">
        <v>3766</v>
      </c>
    </row>
    <row r="53" spans="8:12" ht="14.25">
      <c r="H53" s="3"/>
      <c r="L53" s="14"/>
    </row>
  </sheetData>
  <sheetProtection/>
  <mergeCells count="14">
    <mergeCell ref="A2:A8"/>
    <mergeCell ref="A9:A13"/>
    <mergeCell ref="A14:A17"/>
    <mergeCell ref="A18:A25"/>
    <mergeCell ref="A26:A34"/>
    <mergeCell ref="A35:A36"/>
    <mergeCell ref="A37:A41"/>
    <mergeCell ref="B2:B8"/>
    <mergeCell ref="B9:B13"/>
    <mergeCell ref="B14:B17"/>
    <mergeCell ref="B18:B25"/>
    <mergeCell ref="B26:B34"/>
    <mergeCell ref="B35:B36"/>
    <mergeCell ref="B37:B41"/>
  </mergeCells>
  <printOptions/>
  <pageMargins left="0.7513888888888889" right="0.7513888888888889" top="1.1020833333333333" bottom="1" header="0.5118055555555555" footer="0.5118055555555555"/>
  <pageSetup horizontalDpi="600" verticalDpi="600" orientation="portrait" paperSize="9"/>
  <headerFooter>
    <oddHeader>&amp;C&amp;"方正小标宋简体"&amp;18 2016届毕业生分专业人数统计表</oddHeader>
    <oddFooter>&amp;C&amp;"宋体"&amp;12&amp;P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</dc:creator>
  <cp:keywords/>
  <dc:description/>
  <cp:lastModifiedBy>Windows 用户</cp:lastModifiedBy>
  <dcterms:created xsi:type="dcterms:W3CDTF">2015-09-11T01:10:52Z</dcterms:created>
  <dcterms:modified xsi:type="dcterms:W3CDTF">2015-09-23T07:18:09Z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2052-9.1.0.5184</vt:lpwstr>
  </property>
</Properties>
</file>